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26" i="1"/>
  <c r="I29"/>
  <c r="I24"/>
  <c r="I22"/>
  <c r="I19"/>
  <c r="I17"/>
  <c r="I14"/>
  <c r="I11"/>
  <c r="I9"/>
  <c r="I7"/>
  <c r="I5"/>
</calcChain>
</file>

<file path=xl/sharedStrings.xml><?xml version="1.0" encoding="utf-8"?>
<sst xmlns="http://schemas.openxmlformats.org/spreadsheetml/2006/main" count="105" uniqueCount="73">
  <si>
    <t>居民身份证</t>
  </si>
  <si>
    <t>个人所得税</t>
    <phoneticPr fontId="1" type="noConversion"/>
  </si>
  <si>
    <t>公告单位：四川省地方税务局</t>
    <phoneticPr fontId="1" type="noConversion"/>
  </si>
  <si>
    <t>单位：元</t>
    <phoneticPr fontId="1" type="noConversion"/>
  </si>
  <si>
    <t>序号</t>
    <phoneticPr fontId="1" type="noConversion"/>
  </si>
  <si>
    <t>社会信用代码  （纳税人识别号）</t>
    <phoneticPr fontId="1" type="noConversion"/>
  </si>
  <si>
    <t>纳税人名称</t>
    <phoneticPr fontId="1" type="noConversion"/>
  </si>
  <si>
    <t>法定代表人（负责人） 姓名</t>
    <phoneticPr fontId="1" type="noConversion"/>
  </si>
  <si>
    <t>身份证件种类</t>
    <phoneticPr fontId="1" type="noConversion"/>
  </si>
  <si>
    <t>身份证件号码</t>
    <phoneticPr fontId="1" type="noConversion"/>
  </si>
  <si>
    <t>生产经营地址</t>
    <phoneticPr fontId="1" type="noConversion"/>
  </si>
  <si>
    <t>欠税税种</t>
    <phoneticPr fontId="1" type="noConversion"/>
  </si>
  <si>
    <t>欠税余额</t>
    <phoneticPr fontId="1" type="noConversion"/>
  </si>
  <si>
    <t>当期新增欠税余额</t>
    <phoneticPr fontId="1" type="noConversion"/>
  </si>
  <si>
    <t>城市维护建设税</t>
    <phoneticPr fontId="1" type="noConversion"/>
  </si>
  <si>
    <t>印花税</t>
    <phoneticPr fontId="1" type="noConversion"/>
  </si>
  <si>
    <t>小计</t>
    <phoneticPr fontId="1" type="noConversion"/>
  </si>
  <si>
    <t>居民身份证</t>
    <phoneticPr fontId="1" type="noConversion"/>
  </si>
  <si>
    <t>欠  税  公  告  清  册                                       （2018--03）</t>
    <phoneticPr fontId="1" type="noConversion"/>
  </si>
  <si>
    <t>91511302MA65QQ4L20</t>
  </si>
  <si>
    <t>四川东恒德建材有限公司</t>
  </si>
  <si>
    <t>周晓通</t>
  </si>
  <si>
    <t>420624198802200118</t>
  </si>
  <si>
    <t>南充市顺庆区西华路三段26号</t>
  </si>
  <si>
    <t>91511302MA65QT6D85</t>
  </si>
  <si>
    <t>四川久泰中宏建筑材料有限公司</t>
  </si>
  <si>
    <t>杨涛</t>
  </si>
  <si>
    <t>42062019770415201X</t>
  </si>
  <si>
    <t>南充市顺庆区华凤镇华兴街227号</t>
  </si>
  <si>
    <t>511322197609031016</t>
  </si>
  <si>
    <t>营山东方壹号购物中心</t>
  </si>
  <si>
    <t>杨远清</t>
  </si>
  <si>
    <t>四川省南充市营山县流＝桥</t>
  </si>
  <si>
    <t>512924197201065294</t>
  </si>
  <si>
    <t>骆雪峰砖</t>
  </si>
  <si>
    <t>骆雪峰</t>
  </si>
  <si>
    <t>四川省南充市营山县普岭乡</t>
  </si>
  <si>
    <t>512924196505135912</t>
  </si>
  <si>
    <t>周程香砖厂</t>
  </si>
  <si>
    <t>周程香</t>
  </si>
  <si>
    <t>四川省南充市营山县柏林乡街头</t>
  </si>
  <si>
    <t>资源税</t>
    <phoneticPr fontId="1" type="noConversion"/>
  </si>
  <si>
    <t>91510502356228073G</t>
  </si>
  <si>
    <t>泸州三和缘餐饮有限公司</t>
  </si>
  <si>
    <t>殷英</t>
  </si>
  <si>
    <t>510922198112100780</t>
  </si>
  <si>
    <t>泸州市江阳区滨江路一段9号-2层一层1号、2号、3号</t>
  </si>
  <si>
    <t>企业所得税</t>
    <phoneticPr fontId="1" type="noConversion"/>
  </si>
  <si>
    <t>915104000521573921</t>
  </si>
  <si>
    <t>攀枝花兴勤工贸有限公司</t>
  </si>
  <si>
    <t>闫子勤</t>
  </si>
  <si>
    <t>340321198207163097</t>
  </si>
  <si>
    <t>攀枝花市东区银江镇沙坝村三社欣盛废旧物资市场C区4号</t>
  </si>
  <si>
    <t>915104026757897409</t>
  </si>
  <si>
    <t>攀枝花汇林商贸有限公司</t>
  </si>
  <si>
    <t>赵洪波</t>
  </si>
  <si>
    <t>130429197510290817</t>
  </si>
  <si>
    <t>四川省攀枝花市东区攀枝花大道南段163号2单元11号</t>
  </si>
  <si>
    <t>91510400577598027L</t>
  </si>
  <si>
    <t>攀枝花市锦扬工贸有限公司</t>
  </si>
  <si>
    <t>李国强</t>
  </si>
  <si>
    <t>510421197405284810</t>
  </si>
  <si>
    <t>攀枝花市东区五十四缤纷时代1幢第14层4单元142号</t>
  </si>
  <si>
    <t>91510400MA6210DT57</t>
  </si>
  <si>
    <t>攀枝花沁远科技有限公司</t>
  </si>
  <si>
    <t>邓应琼</t>
  </si>
  <si>
    <t>51040219490219512X</t>
  </si>
  <si>
    <t>攀枝花市东区攀枝花大道东段479号附23-24号</t>
  </si>
  <si>
    <t>915104027822864362</t>
  </si>
  <si>
    <t>攀枝花市绿荫结构厂</t>
  </si>
  <si>
    <t>姚志良</t>
  </si>
  <si>
    <t>510402197409061439</t>
  </si>
  <si>
    <t>攀枝花市东区五0一电厂对面</t>
  </si>
</sst>
</file>

<file path=xl/styles.xml><?xml version="1.0" encoding="utf-8"?>
<styleSheet xmlns="http://schemas.openxmlformats.org/spreadsheetml/2006/main">
  <numFmts count="2">
    <numFmt numFmtId="176" formatCode="#,##0.00;[Red]#,##0.00"/>
    <numFmt numFmtId="177" formatCode="0;[Red]0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6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G35" sqref="G35"/>
    </sheetView>
  </sheetViews>
  <sheetFormatPr defaultRowHeight="13.5"/>
  <cols>
    <col min="1" max="1" width="4.125" style="12" customWidth="1"/>
    <col min="2" max="2" width="21.625" customWidth="1"/>
    <col min="3" max="3" width="17.375" style="13" customWidth="1"/>
    <col min="4" max="4" width="12.25" style="12" customWidth="1"/>
    <col min="5" max="5" width="10.25" customWidth="1"/>
    <col min="6" max="6" width="19.375" customWidth="1"/>
    <col min="7" max="7" width="24.125" style="13" customWidth="1"/>
    <col min="8" max="8" width="11.375" style="13" customWidth="1"/>
    <col min="9" max="9" width="13.875" style="14" customWidth="1"/>
    <col min="10" max="10" width="13.125" style="14" customWidth="1"/>
    <col min="12" max="12" width="12" customWidth="1"/>
  </cols>
  <sheetData>
    <row r="1" spans="1:10" ht="90.75" customHeight="1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7">
      <c r="A2" s="33" t="s">
        <v>2</v>
      </c>
      <c r="B2" s="33"/>
      <c r="C2" s="33"/>
      <c r="D2" s="33"/>
      <c r="E2" s="1"/>
      <c r="F2" s="1"/>
      <c r="G2" s="2"/>
      <c r="H2" s="2"/>
      <c r="I2" s="34" t="s">
        <v>3</v>
      </c>
      <c r="J2" s="34"/>
    </row>
    <row r="3" spans="1:10" ht="86.2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5" t="s">
        <v>12</v>
      </c>
      <c r="J3" s="6" t="s">
        <v>13</v>
      </c>
    </row>
    <row r="4" spans="1:10" ht="27" customHeight="1">
      <c r="A4" s="31">
        <v>1</v>
      </c>
      <c r="B4" s="17" t="s">
        <v>19</v>
      </c>
      <c r="C4" s="15" t="s">
        <v>20</v>
      </c>
      <c r="D4" s="19" t="s">
        <v>21</v>
      </c>
      <c r="E4" s="31" t="s">
        <v>17</v>
      </c>
      <c r="F4" s="22" t="s">
        <v>22</v>
      </c>
      <c r="G4" s="15" t="s">
        <v>23</v>
      </c>
      <c r="H4" s="7" t="s">
        <v>14</v>
      </c>
      <c r="I4" s="8">
        <v>14659.06</v>
      </c>
      <c r="J4" s="9"/>
    </row>
    <row r="5" spans="1:10" ht="27" customHeight="1">
      <c r="A5" s="31"/>
      <c r="B5" s="18"/>
      <c r="C5" s="16"/>
      <c r="D5" s="21"/>
      <c r="E5" s="31"/>
      <c r="F5" s="24"/>
      <c r="G5" s="16"/>
      <c r="H5" s="10" t="s">
        <v>16</v>
      </c>
      <c r="I5" s="8">
        <f>SUM(I4)</f>
        <v>14659.06</v>
      </c>
      <c r="J5" s="9"/>
    </row>
    <row r="6" spans="1:10" ht="27" customHeight="1">
      <c r="A6" s="31">
        <v>2</v>
      </c>
      <c r="B6" s="17" t="s">
        <v>24</v>
      </c>
      <c r="C6" s="15" t="s">
        <v>25</v>
      </c>
      <c r="D6" s="19" t="s">
        <v>26</v>
      </c>
      <c r="E6" s="19" t="s">
        <v>0</v>
      </c>
      <c r="F6" s="22" t="s">
        <v>27</v>
      </c>
      <c r="G6" s="15" t="s">
        <v>28</v>
      </c>
      <c r="H6" s="7" t="s">
        <v>14</v>
      </c>
      <c r="I6" s="8">
        <v>14442.05</v>
      </c>
      <c r="J6" s="9"/>
    </row>
    <row r="7" spans="1:10" ht="27" customHeight="1">
      <c r="A7" s="31"/>
      <c r="B7" s="18"/>
      <c r="C7" s="16"/>
      <c r="D7" s="21"/>
      <c r="E7" s="21"/>
      <c r="F7" s="24"/>
      <c r="G7" s="16"/>
      <c r="H7" s="10" t="s">
        <v>16</v>
      </c>
      <c r="I7" s="8">
        <f>SUM(I6:I6)</f>
        <v>14442.05</v>
      </c>
      <c r="J7" s="9"/>
    </row>
    <row r="8" spans="1:10" ht="27" customHeight="1">
      <c r="A8" s="31">
        <v>3</v>
      </c>
      <c r="B8" s="17" t="s">
        <v>29</v>
      </c>
      <c r="C8" s="15" t="s">
        <v>30</v>
      </c>
      <c r="D8" s="19" t="s">
        <v>31</v>
      </c>
      <c r="E8" s="19" t="s">
        <v>0</v>
      </c>
      <c r="F8" s="22" t="s">
        <v>29</v>
      </c>
      <c r="G8" s="15" t="s">
        <v>32</v>
      </c>
      <c r="H8" s="7" t="s">
        <v>1</v>
      </c>
      <c r="I8" s="8">
        <v>600</v>
      </c>
      <c r="J8" s="9"/>
    </row>
    <row r="9" spans="1:10" ht="27" customHeight="1">
      <c r="A9" s="31"/>
      <c r="B9" s="18"/>
      <c r="C9" s="16"/>
      <c r="D9" s="21"/>
      <c r="E9" s="21"/>
      <c r="F9" s="24"/>
      <c r="G9" s="16"/>
      <c r="H9" s="10" t="s">
        <v>16</v>
      </c>
      <c r="I9" s="8">
        <f>SUM(I8:I8)</f>
        <v>600</v>
      </c>
      <c r="J9" s="9"/>
    </row>
    <row r="10" spans="1:10" ht="27" customHeight="1">
      <c r="A10" s="31">
        <v>4</v>
      </c>
      <c r="B10" s="17" t="s">
        <v>33</v>
      </c>
      <c r="C10" s="15" t="s">
        <v>34</v>
      </c>
      <c r="D10" s="19" t="s">
        <v>35</v>
      </c>
      <c r="E10" s="19" t="s">
        <v>0</v>
      </c>
      <c r="F10" s="22" t="s">
        <v>33</v>
      </c>
      <c r="G10" s="15" t="s">
        <v>36</v>
      </c>
      <c r="H10" s="7" t="s">
        <v>14</v>
      </c>
      <c r="I10" s="8">
        <v>3000</v>
      </c>
      <c r="J10" s="9"/>
    </row>
    <row r="11" spans="1:10" ht="27" customHeight="1">
      <c r="A11" s="31"/>
      <c r="B11" s="18"/>
      <c r="C11" s="16"/>
      <c r="D11" s="21"/>
      <c r="E11" s="21"/>
      <c r="F11" s="24"/>
      <c r="G11" s="16"/>
      <c r="H11" s="10" t="s">
        <v>16</v>
      </c>
      <c r="I11" s="8">
        <f>SUM(I10)</f>
        <v>3000</v>
      </c>
      <c r="J11" s="9"/>
    </row>
    <row r="12" spans="1:10" ht="27" customHeight="1">
      <c r="A12" s="31">
        <v>5</v>
      </c>
      <c r="B12" s="17" t="s">
        <v>37</v>
      </c>
      <c r="C12" s="15" t="s">
        <v>38</v>
      </c>
      <c r="D12" s="19" t="s">
        <v>39</v>
      </c>
      <c r="E12" s="19" t="s">
        <v>0</v>
      </c>
      <c r="F12" s="19" t="s">
        <v>37</v>
      </c>
      <c r="G12" s="15" t="s">
        <v>40</v>
      </c>
      <c r="H12" s="7" t="s">
        <v>1</v>
      </c>
      <c r="I12" s="8">
        <v>11700</v>
      </c>
      <c r="J12" s="9"/>
    </row>
    <row r="13" spans="1:10" ht="27" customHeight="1">
      <c r="A13" s="31"/>
      <c r="B13" s="27"/>
      <c r="C13" s="25"/>
      <c r="D13" s="20"/>
      <c r="E13" s="20"/>
      <c r="F13" s="20"/>
      <c r="G13" s="25"/>
      <c r="H13" s="7" t="s">
        <v>41</v>
      </c>
      <c r="I13" s="8">
        <v>5096</v>
      </c>
      <c r="J13" s="9"/>
    </row>
    <row r="14" spans="1:10" ht="27" customHeight="1">
      <c r="A14" s="31"/>
      <c r="B14" s="18"/>
      <c r="C14" s="16"/>
      <c r="D14" s="21"/>
      <c r="E14" s="21"/>
      <c r="F14" s="21"/>
      <c r="G14" s="16"/>
      <c r="H14" s="10" t="s">
        <v>16</v>
      </c>
      <c r="I14" s="8">
        <f>SUM(I12:I13)</f>
        <v>16796</v>
      </c>
      <c r="J14" s="9"/>
    </row>
    <row r="15" spans="1:10" ht="27" customHeight="1">
      <c r="A15" s="31">
        <v>6</v>
      </c>
      <c r="B15" s="17" t="s">
        <v>42</v>
      </c>
      <c r="C15" s="15" t="s">
        <v>43</v>
      </c>
      <c r="D15" s="19" t="s">
        <v>44</v>
      </c>
      <c r="E15" s="19" t="s">
        <v>0</v>
      </c>
      <c r="F15" s="22" t="s">
        <v>45</v>
      </c>
      <c r="G15" s="15" t="s">
        <v>46</v>
      </c>
      <c r="H15" s="7" t="s">
        <v>14</v>
      </c>
      <c r="I15" s="8">
        <v>226.46</v>
      </c>
      <c r="J15" s="11"/>
    </row>
    <row r="16" spans="1:10" ht="27" customHeight="1">
      <c r="A16" s="31"/>
      <c r="B16" s="27"/>
      <c r="C16" s="25"/>
      <c r="D16" s="20"/>
      <c r="E16" s="20"/>
      <c r="F16" s="23"/>
      <c r="G16" s="25"/>
      <c r="H16" s="7" t="s">
        <v>47</v>
      </c>
      <c r="I16" s="8">
        <v>748.63</v>
      </c>
      <c r="J16" s="11"/>
    </row>
    <row r="17" spans="1:10" ht="27" customHeight="1">
      <c r="A17" s="31"/>
      <c r="B17" s="18"/>
      <c r="C17" s="16"/>
      <c r="D17" s="21"/>
      <c r="E17" s="21"/>
      <c r="F17" s="24"/>
      <c r="G17" s="16"/>
      <c r="H17" s="10" t="s">
        <v>16</v>
      </c>
      <c r="I17" s="8">
        <f>SUM(I15:I16)</f>
        <v>975.09</v>
      </c>
      <c r="J17" s="11"/>
    </row>
    <row r="18" spans="1:10" ht="27" customHeight="1">
      <c r="A18" s="31">
        <v>7</v>
      </c>
      <c r="B18" s="17" t="s">
        <v>48</v>
      </c>
      <c r="C18" s="15" t="s">
        <v>49</v>
      </c>
      <c r="D18" s="19" t="s">
        <v>50</v>
      </c>
      <c r="E18" s="19" t="s">
        <v>0</v>
      </c>
      <c r="F18" s="22" t="s">
        <v>51</v>
      </c>
      <c r="G18" s="15" t="s">
        <v>52</v>
      </c>
      <c r="H18" s="7" t="s">
        <v>14</v>
      </c>
      <c r="I18" s="8">
        <v>19136.88</v>
      </c>
      <c r="J18" s="11"/>
    </row>
    <row r="19" spans="1:10" ht="27" customHeight="1">
      <c r="A19" s="31"/>
      <c r="B19" s="18"/>
      <c r="C19" s="16"/>
      <c r="D19" s="21"/>
      <c r="E19" s="21"/>
      <c r="F19" s="24"/>
      <c r="G19" s="16"/>
      <c r="H19" s="10" t="s">
        <v>16</v>
      </c>
      <c r="I19" s="8">
        <f>SUM(I18)</f>
        <v>19136.88</v>
      </c>
      <c r="J19" s="11"/>
    </row>
    <row r="20" spans="1:10" ht="26.25" customHeight="1">
      <c r="A20" s="31">
        <v>8</v>
      </c>
      <c r="B20" s="17" t="s">
        <v>53</v>
      </c>
      <c r="C20" s="15" t="s">
        <v>54</v>
      </c>
      <c r="D20" s="28" t="s">
        <v>55</v>
      </c>
      <c r="E20" s="19" t="s">
        <v>0</v>
      </c>
      <c r="F20" s="22" t="s">
        <v>56</v>
      </c>
      <c r="G20" s="15" t="s">
        <v>57</v>
      </c>
      <c r="H20" s="7" t="s">
        <v>15</v>
      </c>
      <c r="I20" s="8">
        <v>80.099999999999994</v>
      </c>
      <c r="J20" s="11"/>
    </row>
    <row r="21" spans="1:10" ht="27">
      <c r="A21" s="31"/>
      <c r="B21" s="27"/>
      <c r="C21" s="25"/>
      <c r="D21" s="29"/>
      <c r="E21" s="20"/>
      <c r="F21" s="23"/>
      <c r="G21" s="25"/>
      <c r="H21" s="7" t="s">
        <v>14</v>
      </c>
      <c r="I21" s="8">
        <v>3326.52</v>
      </c>
      <c r="J21" s="11"/>
    </row>
    <row r="22" spans="1:10" ht="27" customHeight="1">
      <c r="A22" s="31"/>
      <c r="B22" s="18"/>
      <c r="C22" s="16"/>
      <c r="D22" s="30"/>
      <c r="E22" s="21"/>
      <c r="F22" s="24"/>
      <c r="G22" s="16"/>
      <c r="H22" s="10" t="s">
        <v>16</v>
      </c>
      <c r="I22" s="8">
        <f>SUM(I20:I21)</f>
        <v>3406.62</v>
      </c>
      <c r="J22" s="11"/>
    </row>
    <row r="23" spans="1:10" ht="27" customHeight="1">
      <c r="A23" s="31">
        <v>9</v>
      </c>
      <c r="B23" s="17" t="s">
        <v>58</v>
      </c>
      <c r="C23" s="15" t="s">
        <v>59</v>
      </c>
      <c r="D23" s="19" t="s">
        <v>60</v>
      </c>
      <c r="E23" s="19" t="s">
        <v>0</v>
      </c>
      <c r="F23" s="22" t="s">
        <v>61</v>
      </c>
      <c r="G23" s="15" t="s">
        <v>62</v>
      </c>
      <c r="H23" s="7" t="s">
        <v>14</v>
      </c>
      <c r="I23" s="8">
        <v>4478.08</v>
      </c>
      <c r="J23" s="11"/>
    </row>
    <row r="24" spans="1:10" ht="27" customHeight="1">
      <c r="A24" s="31"/>
      <c r="B24" s="18"/>
      <c r="C24" s="16"/>
      <c r="D24" s="21"/>
      <c r="E24" s="21"/>
      <c r="F24" s="24"/>
      <c r="G24" s="16"/>
      <c r="H24" s="10" t="s">
        <v>16</v>
      </c>
      <c r="I24" s="8">
        <f>SUM(I23)</f>
        <v>4478.08</v>
      </c>
      <c r="J24" s="9"/>
    </row>
    <row r="25" spans="1:10" ht="27" customHeight="1">
      <c r="A25" s="31">
        <v>10</v>
      </c>
      <c r="B25" s="17" t="s">
        <v>63</v>
      </c>
      <c r="C25" s="15" t="s">
        <v>64</v>
      </c>
      <c r="D25" s="19" t="s">
        <v>65</v>
      </c>
      <c r="E25" s="19" t="s">
        <v>0</v>
      </c>
      <c r="F25" s="22" t="s">
        <v>66</v>
      </c>
      <c r="G25" s="15" t="s">
        <v>67</v>
      </c>
      <c r="H25" s="7" t="s">
        <v>14</v>
      </c>
      <c r="I25" s="8">
        <v>4637.95</v>
      </c>
      <c r="J25" s="11"/>
    </row>
    <row r="26" spans="1:10" ht="27" customHeight="1">
      <c r="A26" s="31"/>
      <c r="B26" s="18"/>
      <c r="C26" s="16"/>
      <c r="D26" s="21"/>
      <c r="E26" s="21"/>
      <c r="F26" s="24"/>
      <c r="G26" s="16"/>
      <c r="H26" s="10" t="s">
        <v>16</v>
      </c>
      <c r="I26" s="8">
        <f>SUM(I25:I25)</f>
        <v>4637.95</v>
      </c>
      <c r="J26" s="11"/>
    </row>
    <row r="27" spans="1:10" ht="27">
      <c r="A27" s="20">
        <v>11</v>
      </c>
      <c r="B27" s="17" t="s">
        <v>68</v>
      </c>
      <c r="C27" s="15" t="s">
        <v>69</v>
      </c>
      <c r="D27" s="19" t="s">
        <v>70</v>
      </c>
      <c r="E27" s="19" t="s">
        <v>0</v>
      </c>
      <c r="F27" s="35" t="s">
        <v>71</v>
      </c>
      <c r="G27" s="26" t="s">
        <v>72</v>
      </c>
      <c r="H27" s="7" t="s">
        <v>14</v>
      </c>
      <c r="I27" s="8">
        <v>7885.31</v>
      </c>
      <c r="J27" s="7"/>
    </row>
    <row r="28" spans="1:10" ht="27" customHeight="1">
      <c r="A28" s="20"/>
      <c r="B28" s="27"/>
      <c r="C28" s="25"/>
      <c r="D28" s="20"/>
      <c r="E28" s="20"/>
      <c r="F28" s="36"/>
      <c r="G28" s="26"/>
      <c r="H28" s="7" t="s">
        <v>15</v>
      </c>
      <c r="I28" s="8">
        <v>327</v>
      </c>
      <c r="J28" s="7"/>
    </row>
    <row r="29" spans="1:10" ht="27" customHeight="1">
      <c r="A29" s="21"/>
      <c r="B29" s="18"/>
      <c r="C29" s="16"/>
      <c r="D29" s="21"/>
      <c r="E29" s="21"/>
      <c r="F29" s="37"/>
      <c r="G29" s="26"/>
      <c r="H29" s="10" t="s">
        <v>16</v>
      </c>
      <c r="I29" s="8">
        <f>SUM(I27:I28)</f>
        <v>8212.3100000000013</v>
      </c>
      <c r="J29" s="7"/>
    </row>
  </sheetData>
  <mergeCells count="80"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A1:J1"/>
    <mergeCell ref="A2:D2"/>
    <mergeCell ref="I2:J2"/>
    <mergeCell ref="A4:A5"/>
    <mergeCell ref="B4:B5"/>
    <mergeCell ref="C4:C5"/>
    <mergeCell ref="D4:D5"/>
    <mergeCell ref="E4:E5"/>
    <mergeCell ref="F4:F5"/>
    <mergeCell ref="G4:G5"/>
    <mergeCell ref="A8:A9"/>
    <mergeCell ref="A10:A11"/>
    <mergeCell ref="A6:A7"/>
    <mergeCell ref="A23:A24"/>
    <mergeCell ref="A20:A22"/>
    <mergeCell ref="A18:A19"/>
    <mergeCell ref="B12:B14"/>
    <mergeCell ref="C12:C14"/>
    <mergeCell ref="A15:A17"/>
    <mergeCell ref="A12:A14"/>
    <mergeCell ref="B23:B24"/>
    <mergeCell ref="C23:C24"/>
    <mergeCell ref="B20:B22"/>
    <mergeCell ref="C20:C22"/>
    <mergeCell ref="A25:A26"/>
    <mergeCell ref="A27:A29"/>
    <mergeCell ref="G27:G29"/>
    <mergeCell ref="D12:D14"/>
    <mergeCell ref="E12:E14"/>
    <mergeCell ref="F12:F14"/>
    <mergeCell ref="G12:G14"/>
    <mergeCell ref="B15:B17"/>
    <mergeCell ref="C15:C17"/>
    <mergeCell ref="D15:D17"/>
    <mergeCell ref="E15:E17"/>
    <mergeCell ref="B10:B11"/>
    <mergeCell ref="C10:C11"/>
    <mergeCell ref="D10:D11"/>
    <mergeCell ref="E10:E11"/>
    <mergeCell ref="F10:F11"/>
    <mergeCell ref="G10:G11"/>
    <mergeCell ref="D23:D24"/>
    <mergeCell ref="E23:E24"/>
    <mergeCell ref="F23:F24"/>
    <mergeCell ref="F15:F17"/>
    <mergeCell ref="G15:G17"/>
    <mergeCell ref="B18:B19"/>
    <mergeCell ref="C18:C19"/>
    <mergeCell ref="D18:D19"/>
    <mergeCell ref="F18:F19"/>
    <mergeCell ref="G18:G19"/>
    <mergeCell ref="E18:E19"/>
    <mergeCell ref="G23:G24"/>
    <mergeCell ref="D20:D22"/>
    <mergeCell ref="E20:E22"/>
    <mergeCell ref="F20:F22"/>
    <mergeCell ref="G20:G22"/>
    <mergeCell ref="B27:B29"/>
    <mergeCell ref="C27:C29"/>
    <mergeCell ref="D27:D29"/>
    <mergeCell ref="E27:E29"/>
    <mergeCell ref="F27:F29"/>
    <mergeCell ref="B25:B26"/>
    <mergeCell ref="C25:C26"/>
    <mergeCell ref="D25:D26"/>
    <mergeCell ref="E25:E26"/>
    <mergeCell ref="F25:F26"/>
    <mergeCell ref="G25:G26"/>
  </mergeCells>
  <phoneticPr fontId="1" type="noConversion"/>
  <printOptions horizontalCentered="1"/>
  <pageMargins left="0" right="0" top="0.74803149606299213" bottom="0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2018-04-02T03:21:03Z</dcterms:modified>
</cp:coreProperties>
</file>